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</workbook>
</file>

<file path=xl/sharedStrings.xml><?xml version="1.0" encoding="utf-8"?>
<sst xmlns="http://schemas.openxmlformats.org/spreadsheetml/2006/main" count="46" uniqueCount="28">
  <si>
    <t>Cenová nabídka pro VŘ 2022-II-02</t>
  </si>
  <si>
    <t xml:space="preserve">RESTAUROVÁNÍ KŘÍŽŮ V OBCI BUDIMĚŘICE
</t>
  </si>
  <si>
    <t>Identifikace uchazeče:</t>
  </si>
  <si>
    <t>1. Kříž v Rašovicích - náves</t>
  </si>
  <si>
    <t>Č.</t>
  </si>
  <si>
    <t>Položka</t>
  </si>
  <si>
    <t>Cena za MJ bez DPH</t>
  </si>
  <si>
    <t>Cena celkem bez DPH</t>
  </si>
  <si>
    <t>Očištění tlakovou párou s následným oplachem</t>
  </si>
  <si>
    <t>Čištění kamene pomocí fluoridové nebo rozpouštědllové pasty</t>
  </si>
  <si>
    <t>Předzpevnění nejvíce degradovaných částí organokřemičitým zpevňovačem</t>
  </si>
  <si>
    <t>Mechanické dočištění povrchu tangenciálním tryskáním</t>
  </si>
  <si>
    <t>Zpevnění zvětralých partií kamene a povrchových úprav</t>
  </si>
  <si>
    <t>Injektáž a prolepení trhlin v kameni</t>
  </si>
  <si>
    <t>Doplnění plastických defektů minerálním ve hmotě probarveným tmelem</t>
  </si>
  <si>
    <t>Biocidního ošetření povrchu kamene</t>
  </si>
  <si>
    <t>Hydrofobní ošetření povrchu na plochách exponovaných dešti</t>
  </si>
  <si>
    <t>Otryskání litinového kříže</t>
  </si>
  <si>
    <t>Základový nátěr litinového kříže olejo-olovnatým nátěrem</t>
  </si>
  <si>
    <t>Vrchní nátěr kovových prvků v odstínu kovářská čerň</t>
  </si>
  <si>
    <t>Pozlacení korpusu Krista plátkovým zlatem</t>
  </si>
  <si>
    <t>Barevná retuš povrchu kamene a betonu</t>
  </si>
  <si>
    <t>Cena celkem</t>
  </si>
  <si>
    <t>2. Kříž v Budiměřicích - hřbitov</t>
  </si>
  <si>
    <t>Čištění kamene pomocí fluoridové nebo rozpouštědlové pasty</t>
  </si>
  <si>
    <t>Základový nátěr litinového kříže</t>
  </si>
  <si>
    <t>Polychromie Krista olejovými lazurami</t>
  </si>
  <si>
    <t>Celkem za oba kříže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</si>
</sst>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000000"/>
      <name val="Verdana"/>
    </font>
    <font>
      <color theme="1"/>
      <name val="Verdana"/>
    </font>
    <font>
      <b/>
      <sz val="12.0"/>
      <color theme="1"/>
      <name val="Verdana"/>
    </font>
    <font>
      <b/>
      <color theme="1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vertical="top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left" readingOrder="0" vertical="top"/>
    </xf>
    <xf borderId="0" fillId="3" fontId="2" numFmtId="0" xfId="0" applyAlignment="1" applyFill="1" applyFont="1">
      <alignment vertical="top"/>
    </xf>
    <xf borderId="1" fillId="0" fontId="2" numFmtId="0" xfId="0" applyAlignment="1" applyBorder="1" applyFont="1">
      <alignment horizontal="left" readingOrder="0" vertical="top"/>
    </xf>
    <xf borderId="1" fillId="0" fontId="2" numFmtId="0" xfId="0" applyAlignment="1" applyBorder="1" applyFont="1">
      <alignment readingOrder="0" vertical="top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" fillId="3" fontId="2" numFmtId="4" xfId="0" applyAlignment="1" applyBorder="1" applyFont="1" applyNumberFormat="1">
      <alignment horizontal="right" readingOrder="0" vertical="top"/>
    </xf>
    <xf borderId="1" fillId="3" fontId="2" numFmtId="4" xfId="0" applyAlignment="1" applyBorder="1" applyFont="1" applyNumberFormat="1">
      <alignment horizontal="right" vertical="top"/>
    </xf>
    <xf borderId="0" fillId="0" fontId="4" numFmtId="0" xfId="0" applyAlignment="1" applyFont="1">
      <alignment vertical="top"/>
    </xf>
    <xf borderId="0" fillId="3" fontId="4" numFmtId="4" xfId="0" applyFont="1" applyNumberFormat="1"/>
    <xf borderId="0" fillId="0" fontId="2" numFmtId="0" xfId="0" applyAlignment="1" applyFont="1">
      <alignment horizontal="left" vertical="top"/>
    </xf>
    <xf borderId="2" fillId="0" fontId="2" numFmtId="0" xfId="0" applyAlignment="1" applyBorder="1" applyFont="1">
      <alignment horizontal="center" readingOrder="0" shrinkToFit="0" vertical="top" wrapText="1"/>
    </xf>
    <xf borderId="3" fillId="0" fontId="2" numFmtId="0" xfId="0" applyAlignment="1" applyBorder="1" applyFont="1">
      <alignment horizontal="center" readingOrder="0" shrinkToFit="0" vertical="top" wrapText="1"/>
    </xf>
    <xf borderId="4" fillId="3" fontId="4" numFmtId="4" xfId="0" applyAlignment="1" applyBorder="1" applyFont="1" applyNumberFormat="1">
      <alignment vertical="top"/>
    </xf>
    <xf borderId="5" fillId="3" fontId="4" numFmtId="4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35.0"/>
    <col customWidth="1" min="3" max="3" width="23.25"/>
    <col customWidth="1" min="4" max="4" width="1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4" t="s">
        <v>2</v>
      </c>
      <c r="B3" s="2"/>
      <c r="C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4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6" t="s">
        <v>4</v>
      </c>
      <c r="B7" s="7" t="s">
        <v>5</v>
      </c>
      <c r="C7" s="8" t="s">
        <v>6</v>
      </c>
      <c r="D7" s="8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6">
        <v>1.0</v>
      </c>
      <c r="B8" s="9" t="s">
        <v>8</v>
      </c>
      <c r="C8" s="10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6">
        <v>2.0</v>
      </c>
      <c r="B9" s="9" t="s">
        <v>9</v>
      </c>
      <c r="C9" s="10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6">
        <v>3.0</v>
      </c>
      <c r="B10" s="9" t="s">
        <v>10</v>
      </c>
      <c r="C10" s="10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6">
        <v>4.0</v>
      </c>
      <c r="B11" s="9" t="s">
        <v>11</v>
      </c>
      <c r="C11" s="10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6">
        <v>5.0</v>
      </c>
      <c r="B12" s="9" t="s">
        <v>12</v>
      </c>
      <c r="C12" s="10"/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6">
        <v>6.0</v>
      </c>
      <c r="B13" s="9" t="s">
        <v>13</v>
      </c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6">
        <v>7.0</v>
      </c>
      <c r="B14" s="9" t="s">
        <v>14</v>
      </c>
      <c r="C14" s="10"/>
      <c r="D14" s="1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6">
        <v>8.0</v>
      </c>
      <c r="B15" s="9" t="s">
        <v>15</v>
      </c>
      <c r="C15" s="10"/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6">
        <v>9.0</v>
      </c>
      <c r="B16" s="9" t="s">
        <v>16</v>
      </c>
      <c r="C16" s="10"/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6">
        <v>10.0</v>
      </c>
      <c r="B17" s="9" t="s">
        <v>17</v>
      </c>
      <c r="C17" s="10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6">
        <v>11.0</v>
      </c>
      <c r="B18" s="9" t="s">
        <v>18</v>
      </c>
      <c r="C18" s="10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6">
        <v>12.0</v>
      </c>
      <c r="B19" s="9" t="s">
        <v>19</v>
      </c>
      <c r="C19" s="10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6">
        <v>13.0</v>
      </c>
      <c r="B20" s="9" t="s">
        <v>20</v>
      </c>
      <c r="C20" s="10"/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6">
        <v>14.0</v>
      </c>
      <c r="B21" s="9" t="s">
        <v>21</v>
      </c>
      <c r="C21" s="10"/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4" t="s">
        <v>22</v>
      </c>
      <c r="B22" s="12"/>
      <c r="C22" s="13">
        <f t="shared" ref="C22:D22" si="1">SUM(C8:C21)</f>
        <v>0</v>
      </c>
      <c r="D22" s="13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4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6" t="s">
        <v>4</v>
      </c>
      <c r="B26" s="7" t="s">
        <v>5</v>
      </c>
      <c r="C26" s="8" t="s">
        <v>6</v>
      </c>
      <c r="D26" s="8" t="s">
        <v>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6">
        <v>1.0</v>
      </c>
      <c r="B27" s="9" t="s">
        <v>8</v>
      </c>
      <c r="C27" s="10"/>
      <c r="D27" s="1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6">
        <v>2.0</v>
      </c>
      <c r="B28" s="9" t="s">
        <v>24</v>
      </c>
      <c r="C28" s="10"/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6">
        <v>3.0</v>
      </c>
      <c r="B29" s="9" t="s">
        <v>10</v>
      </c>
      <c r="C29" s="10"/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6">
        <v>4.0</v>
      </c>
      <c r="B30" s="9" t="s">
        <v>11</v>
      </c>
      <c r="C30" s="10"/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6">
        <v>5.0</v>
      </c>
      <c r="B31" s="9" t="s">
        <v>12</v>
      </c>
      <c r="C31" s="10"/>
      <c r="D31" s="1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6">
        <v>6.0</v>
      </c>
      <c r="B32" s="9" t="s">
        <v>13</v>
      </c>
      <c r="C32" s="10"/>
      <c r="D32" s="1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6">
        <v>7.0</v>
      </c>
      <c r="B33" s="9" t="s">
        <v>14</v>
      </c>
      <c r="C33" s="10"/>
      <c r="D33" s="1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6">
        <v>8.0</v>
      </c>
      <c r="B34" s="9" t="s">
        <v>15</v>
      </c>
      <c r="C34" s="10"/>
      <c r="D34" s="1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6">
        <v>9.0</v>
      </c>
      <c r="B35" s="9" t="s">
        <v>16</v>
      </c>
      <c r="C35" s="10"/>
      <c r="D35" s="1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6">
        <v>10.0</v>
      </c>
      <c r="B36" s="9" t="s">
        <v>17</v>
      </c>
      <c r="C36" s="10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6">
        <v>11.0</v>
      </c>
      <c r="B37" s="9" t="s">
        <v>25</v>
      </c>
      <c r="C37" s="10"/>
      <c r="D37" s="1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6">
        <v>12.0</v>
      </c>
      <c r="B38" s="9" t="s">
        <v>19</v>
      </c>
      <c r="C38" s="10"/>
      <c r="D38" s="1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6">
        <v>13.0</v>
      </c>
      <c r="B39" s="9" t="s">
        <v>26</v>
      </c>
      <c r="C39" s="10"/>
      <c r="D39" s="1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6">
        <v>14.0</v>
      </c>
      <c r="B40" s="9" t="s">
        <v>21</v>
      </c>
      <c r="C40" s="10"/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4" t="s">
        <v>22</v>
      </c>
      <c r="B41" s="12"/>
      <c r="C41" s="13">
        <f t="shared" ref="C41:D41" si="2">SUM(C27:C40)</f>
        <v>0</v>
      </c>
      <c r="D41" s="13">
        <f t="shared" si="2"/>
        <v>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14"/>
      <c r="B44" s="2"/>
      <c r="C44" s="15" t="s">
        <v>6</v>
      </c>
      <c r="D44" s="16" t="s">
        <v>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4" t="s">
        <v>27</v>
      </c>
      <c r="B45" s="12"/>
      <c r="C45" s="17">
        <f t="shared" ref="C45:D45" si="3">C22+C41</f>
        <v>0</v>
      </c>
      <c r="D45" s="18">
        <f t="shared" si="3"/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1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1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1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</sheetData>
  <mergeCells count="1">
    <mergeCell ref="C3:D3"/>
  </mergeCells>
  <drawing r:id="rId1"/>
</worksheet>
</file>